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liphant\Documents\Research Unit\"/>
    </mc:Choice>
  </mc:AlternateContent>
  <bookViews>
    <workbookView xWindow="0" yWindow="0" windowWidth="21528" windowHeight="8916"/>
  </bookViews>
  <sheets>
    <sheet name="Actual_Production" sheetId="1" r:id="rId1"/>
    <sheet name="Forecas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1"/>
</calcChain>
</file>

<file path=xl/sharedStrings.xml><?xml version="1.0" encoding="utf-8"?>
<sst xmlns="http://schemas.openxmlformats.org/spreadsheetml/2006/main" count="17" uniqueCount="10">
  <si>
    <t>Electricity heat rate</t>
  </si>
  <si>
    <t>Barrels of Oil Equivalent (BOE)</t>
  </si>
  <si>
    <t>Barrels of Oil Saved</t>
  </si>
  <si>
    <t>What do you want to calculate?</t>
  </si>
  <si>
    <t>1 barrel of oil</t>
  </si>
  <si>
    <t>JPS heat rate</t>
  </si>
  <si>
    <t>Enter quantity of energy produced/saved (kWh)</t>
  </si>
  <si>
    <t>OUTPUT</t>
  </si>
  <si>
    <t>Plant Capacity Factor</t>
  </si>
  <si>
    <t>Size of Renewable Energy Plant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</si>
</sst>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 Light"/>
      <family val="2"/>
      <scheme val="major"/>
    </font>
    <font>
      <b/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7E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3" borderId="1" xfId="4" applyFill="1" applyBorder="1" applyAlignment="1">
      <alignment vertical="center"/>
    </xf>
    <xf numFmtId="43" fontId="5" fillId="2" borderId="2" xfId="1" applyFont="1" applyFill="1" applyBorder="1" applyAlignment="1">
      <alignment horizontal="right" vertical="center"/>
    </xf>
    <xf numFmtId="3" fontId="3" fillId="0" borderId="3" xfId="4" applyNumberFormat="1" applyBorder="1" applyAlignment="1" applyProtection="1">
      <alignment vertical="center"/>
      <protection locked="0"/>
    </xf>
    <xf numFmtId="9" fontId="3" fillId="0" borderId="3" xfId="2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3" fillId="3" borderId="1" xfId="4" applyFill="1" applyBorder="1" applyAlignment="1" applyProtection="1">
      <alignment vertical="center"/>
    </xf>
    <xf numFmtId="0" fontId="6" fillId="3" borderId="1" xfId="4" applyFont="1" applyFill="1" applyBorder="1" applyAlignment="1">
      <alignment vertical="center"/>
    </xf>
    <xf numFmtId="43" fontId="2" fillId="4" borderId="1" xfId="3" applyNumberFormat="1" applyFill="1" applyBorder="1" applyAlignment="1" applyProtection="1">
      <alignment horizontal="right" vertical="center"/>
      <protection locked="0"/>
    </xf>
    <xf numFmtId="43" fontId="2" fillId="4" borderId="1" xfId="3" applyNumberFormat="1" applyFill="1" applyBorder="1" applyAlignment="1" applyProtection="1">
      <alignment vertical="center"/>
      <protection locked="0"/>
    </xf>
  </cellXfs>
  <cellStyles count="5">
    <cellStyle name="Comma" xfId="1" builtinId="3"/>
    <cellStyle name="Explanatory Text" xfId="4" builtinId="53"/>
    <cellStyle name="Normal" xfId="0" builtinId="0"/>
    <cellStyle name="Percent" xfId="2" builtinId="5"/>
    <cellStyle name="Title" xfId="3" builtinId="15"/>
  </cellStyles>
  <dxfs count="0"/>
  <tableStyles count="0" defaultTableStyle="TableStyleMedium2" defaultPivotStyle="PivotStyleLight16"/>
  <colors>
    <mruColors>
      <color rgb="FFFFE7E7"/>
      <color rgb="FFFFF3F3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$E$3" fmlaRange="$D$2:$D$4" sel="1" val="0"/>
</file>

<file path=xl/ctrlProps/ctrlProp2.xml><?xml version="1.0" encoding="utf-8"?>
<formControlPr xmlns="http://schemas.microsoft.com/office/spreadsheetml/2009/9/main" objectType="Drop" dropLines="3" dropStyle="combo" dx="16" fmlaLink="$E$3" fmlaRange="$D$2:$D$4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</xdr:row>
          <xdr:rowOff>99060</xdr:rowOff>
        </xdr:from>
        <xdr:to>
          <xdr:col>1</xdr:col>
          <xdr:colOff>2125980</xdr:colOff>
          <xdr:row>1</xdr:row>
          <xdr:rowOff>266700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</xdr:row>
          <xdr:rowOff>99060</xdr:rowOff>
        </xdr:from>
        <xdr:to>
          <xdr:col>1</xdr:col>
          <xdr:colOff>2125980</xdr:colOff>
          <xdr:row>1</xdr:row>
          <xdr:rowOff>266700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0" sqref="F10"/>
    </sheetView>
  </sheetViews>
  <sheetFormatPr defaultRowHeight="14.4" x14ac:dyDescent="0.3"/>
  <cols>
    <col min="1" max="1" width="44.33203125" bestFit="1" customWidth="1"/>
    <col min="2" max="2" width="33.5546875" customWidth="1"/>
    <col min="3" max="3" width="15.6640625" customWidth="1"/>
    <col min="4" max="4" width="28.33203125" hidden="1" customWidth="1"/>
    <col min="5" max="5" width="9.109375" hidden="1" customWidth="1"/>
  </cols>
  <sheetData>
    <row r="1" spans="1:5" ht="15" thickBot="1" x14ac:dyDescent="0.35"/>
    <row r="2" spans="1:5" ht="26.25" customHeight="1" thickBot="1" x14ac:dyDescent="0.35">
      <c r="A2" s="3" t="s">
        <v>3</v>
      </c>
      <c r="B2" s="8"/>
    </row>
    <row r="3" spans="1:5" s="1" customFormat="1" ht="28.5" customHeight="1" thickBot="1" x14ac:dyDescent="0.35">
      <c r="A3" s="3" t="s">
        <v>4</v>
      </c>
      <c r="B3" s="3">
        <v>1700</v>
      </c>
      <c r="D3" s="1" t="s">
        <v>1</v>
      </c>
      <c r="E3" s="7">
        <v>1</v>
      </c>
    </row>
    <row r="4" spans="1:5" s="1" customFormat="1" ht="23.25" customHeight="1" thickBot="1" x14ac:dyDescent="0.35">
      <c r="A4" s="3" t="s">
        <v>0</v>
      </c>
      <c r="B4" s="9">
        <v>3412</v>
      </c>
      <c r="D4" s="1" t="s">
        <v>2</v>
      </c>
    </row>
    <row r="5" spans="1:5" s="1" customFormat="1" ht="23.25" customHeight="1" thickBot="1" x14ac:dyDescent="0.35">
      <c r="A5" s="3" t="s">
        <v>5</v>
      </c>
      <c r="B5" s="5">
        <v>9591</v>
      </c>
    </row>
    <row r="6" spans="1:5" s="1" customFormat="1" ht="23.25" customHeight="1" thickBot="1" x14ac:dyDescent="0.35">
      <c r="A6" s="10" t="s">
        <v>6</v>
      </c>
      <c r="B6" s="11"/>
    </row>
    <row r="7" spans="1:5" ht="24" thickBot="1" x14ac:dyDescent="0.35">
      <c r="A7" s="2" t="s">
        <v>7</v>
      </c>
      <c r="B7" s="4" t="str">
        <f>IF(E3=2,B6/B3,IF(E3=3,(B6/((B4/B5)*B3)),""))</f>
        <v/>
      </c>
    </row>
  </sheetData>
  <sheetProtection algorithmName="SHA-512" hashValue="LjA6MRmRwNLh2sJJCTNW6Q/n9X7tMdVMcu7dG7EF5wIdM9OTARFW4LOoHXe0IRJyy7JD1ImVZIzkOH+Otu9E3w==" saltValue="4alVfiuEOmQMRYIEu0UiXQ==" spinCount="100000" sheet="1" objects="1" scenarios="1"/>
  <dataValidations count="2">
    <dataValidation type="whole" allowBlank="1" showInputMessage="1" showErrorMessage="1" error="Numbers Only" prompt="Only numbers can be entered" sqref="B5">
      <formula1>1</formula1>
      <formula2>20000</formula2>
    </dataValidation>
    <dataValidation type="whole" allowBlank="1" showInputMessage="1" showErrorMessage="1" error="Numbers Only" prompt="Only numbers can be entered" sqref="B6">
      <formula1>1</formula1>
      <formula2>1E+33</formula2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68580</xdr:colOff>
                    <xdr:row>1</xdr:row>
                    <xdr:rowOff>99060</xdr:rowOff>
                  </from>
                  <to>
                    <xdr:col>1</xdr:col>
                    <xdr:colOff>2125980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"/>
  <sheetViews>
    <sheetView workbookViewId="0">
      <selection activeCell="A26" sqref="A26"/>
    </sheetView>
  </sheetViews>
  <sheetFormatPr defaultRowHeight="14.4" x14ac:dyDescent="0.3"/>
  <cols>
    <col min="1" max="1" width="36.109375" bestFit="1" customWidth="1"/>
    <col min="2" max="2" width="33.44140625" customWidth="1"/>
    <col min="3" max="3" width="15.6640625" customWidth="1"/>
    <col min="4" max="4" width="28.33203125" hidden="1" customWidth="1"/>
    <col min="5" max="5" width="9.109375" hidden="1" customWidth="1"/>
  </cols>
  <sheetData>
    <row r="1" spans="1:5" ht="15" thickBot="1" x14ac:dyDescent="0.35"/>
    <row r="2" spans="1:5" ht="27" customHeight="1" thickBot="1" x14ac:dyDescent="0.35">
      <c r="A2" s="3" t="s">
        <v>3</v>
      </c>
      <c r="B2" s="8"/>
    </row>
    <row r="3" spans="1:5" s="1" customFormat="1" ht="28.5" customHeight="1" thickBot="1" x14ac:dyDescent="0.35">
      <c r="A3" s="3" t="s">
        <v>4</v>
      </c>
      <c r="B3" s="3">
        <v>1700</v>
      </c>
      <c r="D3" s="1" t="s">
        <v>1</v>
      </c>
      <c r="E3" s="7">
        <v>1</v>
      </c>
    </row>
    <row r="4" spans="1:5" s="1" customFormat="1" ht="23.25" customHeight="1" thickBot="1" x14ac:dyDescent="0.35">
      <c r="A4" s="3" t="s">
        <v>0</v>
      </c>
      <c r="B4" s="9">
        <v>3412</v>
      </c>
      <c r="D4" s="1" t="s">
        <v>2</v>
      </c>
    </row>
    <row r="5" spans="1:5" s="1" customFormat="1" ht="23.25" customHeight="1" thickBot="1" x14ac:dyDescent="0.35">
      <c r="A5" s="3" t="s">
        <v>5</v>
      </c>
      <c r="B5" s="5">
        <v>9591</v>
      </c>
    </row>
    <row r="6" spans="1:5" s="1" customFormat="1" ht="23.25" customHeight="1" thickBot="1" x14ac:dyDescent="0.35">
      <c r="A6" s="3" t="s">
        <v>8</v>
      </c>
      <c r="B6" s="6">
        <v>0.32</v>
      </c>
    </row>
    <row r="7" spans="1:5" ht="24" thickBot="1" x14ac:dyDescent="0.35">
      <c r="A7" s="10" t="s">
        <v>9</v>
      </c>
      <c r="B7" s="12"/>
    </row>
    <row r="8" spans="1:5" ht="24" thickBot="1" x14ac:dyDescent="0.35">
      <c r="A8" s="2" t="s">
        <v>7</v>
      </c>
      <c r="B8" s="4" t="str">
        <f>IF(E3=2,(B7*1000*24*365*B6)/B3,IF(E3=3,((B7*1000*24*365*B6)/((B4/B5)*B3)),""))</f>
        <v/>
      </c>
    </row>
  </sheetData>
  <sheetProtection algorithmName="SHA-512" hashValue="n27NO0OcaAe+HpOPHlQTZnSoMRVheu9l4Ljtx4uEl/VkRlIPTBt0XYtqeLpS8+8chekuc61oUvIHe3nwdJ/5UQ==" saltValue="EQGhLlou2Pd1s7p2NTyuGQ==" spinCount="100000" sheet="1" objects="1" scenarios="1"/>
  <dataValidations xWindow="510" yWindow="528" count="3">
    <dataValidation type="whole" allowBlank="1" showInputMessage="1" showErrorMessage="1" error="Numbers Only" prompt="Only numbers can be entered" sqref="B7">
      <formula1>1</formula1>
      <formula2>1E+40</formula2>
    </dataValidation>
    <dataValidation type="whole" allowBlank="1" showInputMessage="1" showErrorMessage="1" error="Numbers Only" prompt="Only numbers can be entered" sqref="B4:B5">
      <formula1>1</formula1>
      <formula2>20000</formula2>
    </dataValidation>
    <dataValidation type="whole" allowBlank="1" showInputMessage="1" showErrorMessage="1" error="Numbers Only" prompt="Only numbers can be entered" sqref="B6">
      <formula1>1</formula1>
      <formula2>100</formula2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68580</xdr:colOff>
                    <xdr:row>1</xdr:row>
                    <xdr:rowOff>99060</xdr:rowOff>
                  </from>
                  <to>
                    <xdr:col>1</xdr:col>
                    <xdr:colOff>2125980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Actual_Production</vt:lpstr>
      <vt:lpstr>Forecast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 Monroe</dc:creator>
  <cp:lastModifiedBy>Zahra Oliphant</cp:lastModifiedBy>
  <dcterms:created xsi:type="dcterms:W3CDTF">2017-05-22T14:16:26Z</dcterms:created>
  <dcterms:modified xsi:type="dcterms:W3CDTF">2017-05-22T21:43:02Z</dcterms:modified>
</cp:coreProperties>
</file>